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1F88331A-8BA2-4FFE-BA06-BC73E38ED17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CLUB7" sheetId="2" r:id="rId2"/>
  </sheets>
  <definedNames>
    <definedName name="_xlnm._FilterDatabase" localSheetId="1" hidden="1">CLUB7!$A$1:$S$1</definedName>
    <definedName name="_xlnm._FilterDatabase" localSheetId="0" hidden="1">Sheet1!$C$2:$R$25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6" i="1" l="1"/>
</calcChain>
</file>

<file path=xl/sharedStrings.xml><?xml version="1.0" encoding="utf-8"?>
<sst xmlns="http://schemas.openxmlformats.org/spreadsheetml/2006/main" count="529" uniqueCount="194">
  <si>
    <t>Booking Dealer Code</t>
  </si>
  <si>
    <t>Dealer Name</t>
  </si>
  <si>
    <t>Dealer Category</t>
  </si>
  <si>
    <t>City</t>
  </si>
  <si>
    <t>Zone</t>
  </si>
  <si>
    <t>Pick up and drop airport</t>
  </si>
  <si>
    <t>No of Travellers</t>
  </si>
  <si>
    <t>BRONZE</t>
  </si>
  <si>
    <t>East Zone</t>
  </si>
  <si>
    <t>Slab 5</t>
  </si>
  <si>
    <t>Chennai</t>
  </si>
  <si>
    <t>UNIVERSAL ASSOCIATE</t>
  </si>
  <si>
    <t>PLATINUM</t>
  </si>
  <si>
    <t>RANCHI</t>
  </si>
  <si>
    <t>Kolkata</t>
  </si>
  <si>
    <t>EA TECHNOLOGY</t>
  </si>
  <si>
    <t>Diamond</t>
  </si>
  <si>
    <t>BHUBANESWAR</t>
  </si>
  <si>
    <t>SRI Varun Sales</t>
  </si>
  <si>
    <t>RAIPUR</t>
  </si>
  <si>
    <t>IRANI TRADERS</t>
  </si>
  <si>
    <t>GOLD</t>
  </si>
  <si>
    <t>DEHRADUN</t>
  </si>
  <si>
    <t>North Zone</t>
  </si>
  <si>
    <t>New Delhi</t>
  </si>
  <si>
    <t>VISION 4 COMFORT TECHNOLOGIES LLP</t>
  </si>
  <si>
    <t>JAIPUR</t>
  </si>
  <si>
    <t>S.S.REFRIGERATION &amp; INFRAPROMOTERS</t>
  </si>
  <si>
    <t>LUCKNOW</t>
  </si>
  <si>
    <t>MISHRA  REFRIGERATION</t>
  </si>
  <si>
    <t>NOIDA</t>
  </si>
  <si>
    <t>Skylark Engineers</t>
  </si>
  <si>
    <t>SILVER</t>
  </si>
  <si>
    <t>TEJAL ENGINEERS PVT. LTD.</t>
  </si>
  <si>
    <t>NEW DELHI</t>
  </si>
  <si>
    <t>AIR SYSTEMS</t>
  </si>
  <si>
    <t>SIDRA AIRCON</t>
  </si>
  <si>
    <t>COOL MAKE ENTERPRISES</t>
  </si>
  <si>
    <t>Dynamic Aircon</t>
  </si>
  <si>
    <t>CHANDIGARH</t>
  </si>
  <si>
    <t>AUTO NODE</t>
  </si>
  <si>
    <t>CHENNAI</t>
  </si>
  <si>
    <t>South Zone</t>
  </si>
  <si>
    <t>TAP Engineering</t>
  </si>
  <si>
    <t>New SSP</t>
  </si>
  <si>
    <t>Ultimate Cooling Technologies Priva</t>
  </si>
  <si>
    <t>Ranga Reddy</t>
  </si>
  <si>
    <t>A V S TECHNO SERVICES</t>
  </si>
  <si>
    <t>AMBERPET</t>
  </si>
  <si>
    <t>ATSPIRE AIR CONDITIONING PRIVATE LI</t>
  </si>
  <si>
    <t>PUNE</t>
  </si>
  <si>
    <t>West Zone</t>
  </si>
  <si>
    <t>ALLIED ENGINEERING &amp; CONSULTANCY</t>
  </si>
  <si>
    <t>MUMBAI</t>
  </si>
  <si>
    <t>ASSOCIATED ENGINEERING SERVICES</t>
  </si>
  <si>
    <t>INDORE</t>
  </si>
  <si>
    <t>ALLIED AERO SYSTEMS PRIVATE LIMITED</t>
  </si>
  <si>
    <t>BREEZEWELL ENGINEERINGP</t>
  </si>
  <si>
    <t>NAGPUR</t>
  </si>
  <si>
    <t>PRAGMATIC HVAC ENGINEERS PVT. LTD.</t>
  </si>
  <si>
    <t>Mumbai</t>
  </si>
  <si>
    <t>Cairo Trip</t>
  </si>
  <si>
    <t>Traveller 1 Name</t>
  </si>
  <si>
    <t>Traveller 1 Contact Number</t>
  </si>
  <si>
    <t>Traveller 1 Email ID</t>
  </si>
  <si>
    <t>Traveller 2 Name</t>
  </si>
  <si>
    <t>Traveller 2 Contact Number</t>
  </si>
  <si>
    <t>Traveller 2 Email ID</t>
  </si>
  <si>
    <t>Tushar Dipak Rothe</t>
  </si>
  <si>
    <t>tushar@atspiregroup.com</t>
  </si>
  <si>
    <t>Aditi Rahul Bagade</t>
  </si>
  <si>
    <t>aditi@atspiregroup.com</t>
  </si>
  <si>
    <t>Moeenuddin Nawab</t>
  </si>
  <si>
    <t>7506799386 / 7400252331</t>
  </si>
  <si>
    <t>nawabmoin67@gmail.com</t>
  </si>
  <si>
    <t xml:space="preserve">Noorulhuda </t>
  </si>
  <si>
    <t>9769210976/9699787571</t>
  </si>
  <si>
    <t>noor@alliedengrs.com</t>
  </si>
  <si>
    <t>ADIL LASHKARI</t>
  </si>
  <si>
    <t>adillashkari@hotmail.com</t>
  </si>
  <si>
    <t>FARHEEN RANGWALA</t>
  </si>
  <si>
    <t>farheen.rangwala17@gmail.com</t>
  </si>
  <si>
    <t>SOHAIL AZIM SHAIKH</t>
  </si>
  <si>
    <t>sohail@alliedpune.com</t>
  </si>
  <si>
    <t>KALIM SAEED SHAIKH</t>
  </si>
  <si>
    <t>kalims@alliedpune.com</t>
  </si>
  <si>
    <t>Kamlesh Gupta</t>
  </si>
  <si>
    <t>kamlesh9959@gmail.com</t>
  </si>
  <si>
    <t>Mayuresh Kalbande</t>
  </si>
  <si>
    <t>mayukalbande1993@gmail.com</t>
  </si>
  <si>
    <t>Ramachandran R Nair</t>
  </si>
  <si>
    <t>sales@pragmaticengineers.com</t>
  </si>
  <si>
    <t>Mohammad Ibrahim</t>
  </si>
  <si>
    <t>sidra.aircon@gmail.com</t>
  </si>
  <si>
    <t>SHARAD CHANDRA SRIVASTAVA</t>
  </si>
  <si>
    <t>sharad1904@gmail.com</t>
  </si>
  <si>
    <t>SANGEETA SRIVASTAVA</t>
  </si>
  <si>
    <t>SMRITI SRIVASTAVA</t>
  </si>
  <si>
    <t>smriti156@gmail.com</t>
  </si>
  <si>
    <t>Vivek Kumar</t>
  </si>
  <si>
    <t>vivek@v4ctech.in</t>
  </si>
  <si>
    <t>Naval Kishor</t>
  </si>
  <si>
    <t>naval@v4ctech.in</t>
  </si>
  <si>
    <t>SUSHIL KUMAR</t>
  </si>
  <si>
    <t>sushilisonly4u@gmail.com</t>
  </si>
  <si>
    <t>MD. HASNAIN</t>
  </si>
  <si>
    <t>hkhanuniversal@gmail.com</t>
  </si>
  <si>
    <t>Pradeep Lahoti</t>
  </si>
  <si>
    <t>Hans Raj Jangid</t>
  </si>
  <si>
    <t>skylengineers@gmail.com</t>
  </si>
  <si>
    <t>S. Kalaiarasan</t>
  </si>
  <si>
    <t>kalaiarasan@live.in</t>
  </si>
  <si>
    <t>K.Thalirmadhiyan</t>
  </si>
  <si>
    <t>K.SRINIVASAN</t>
  </si>
  <si>
    <t>srinivasan_tk@yahoo.com</t>
  </si>
  <si>
    <t>Details Submitted</t>
  </si>
  <si>
    <t>Balance</t>
  </si>
  <si>
    <t>SL No</t>
  </si>
  <si>
    <t>TITLE</t>
  </si>
  <si>
    <t>SURNAME</t>
  </si>
  <si>
    <t>GIVEN NAME</t>
  </si>
  <si>
    <t>DOB</t>
  </si>
  <si>
    <t>PPT ISSUE</t>
  </si>
  <si>
    <t>PPT EXP</t>
  </si>
  <si>
    <t>MEALS</t>
  </si>
  <si>
    <t>PHONE NO.</t>
  </si>
  <si>
    <t>EMIAL</t>
  </si>
  <si>
    <t>MR</t>
  </si>
  <si>
    <t>SUSHIL</t>
  </si>
  <si>
    <t>KUMAR</t>
  </si>
  <si>
    <t>MD HASNAIN</t>
  </si>
  <si>
    <t>LAHOTI</t>
  </si>
  <si>
    <t>PRADEEP</t>
  </si>
  <si>
    <t>PPT NO.</t>
  </si>
  <si>
    <t>U3534079</t>
  </si>
  <si>
    <t>VIVEK KUMAR</t>
  </si>
  <si>
    <t>N7694422</t>
  </si>
  <si>
    <t>NAVAL KISHOR</t>
  </si>
  <si>
    <t>P1153494</t>
  </si>
  <si>
    <t>SRIVASTAVA</t>
  </si>
  <si>
    <t>SHARAD CHANDRA</t>
  </si>
  <si>
    <t>S3593085</t>
  </si>
  <si>
    <t>MRS</t>
  </si>
  <si>
    <t>SANGEETA</t>
  </si>
  <si>
    <t>R2503323</t>
  </si>
  <si>
    <t>JANGID</t>
  </si>
  <si>
    <t>HANSRAJ</t>
  </si>
  <si>
    <t>X9160482</t>
  </si>
  <si>
    <t>MOHAMMAD IBRAHIM</t>
  </si>
  <si>
    <t>R6392534</t>
  </si>
  <si>
    <t>MS</t>
  </si>
  <si>
    <t>SRINIVASAN</t>
  </si>
  <si>
    <t>LASHKARI</t>
  </si>
  <si>
    <t>SHAIKH</t>
  </si>
  <si>
    <t>SMRITI</t>
  </si>
  <si>
    <t>ADIL</t>
  </si>
  <si>
    <t>R2503092</t>
  </si>
  <si>
    <t>SANTHANA KRISHNAN</t>
  </si>
  <si>
    <t>KALAIARASAN</t>
  </si>
  <si>
    <t>ROTHE</t>
  </si>
  <si>
    <t>NAWAB</t>
  </si>
  <si>
    <t>GUPTA</t>
  </si>
  <si>
    <t>W2809507</t>
  </si>
  <si>
    <t>MSTR</t>
  </si>
  <si>
    <t>THALIRMADHIYAM</t>
  </si>
  <si>
    <t>U3152913</t>
  </si>
  <si>
    <t>KUMARARAJI</t>
  </si>
  <si>
    <t>S4924318</t>
  </si>
  <si>
    <t>TUSHAR DIPAK</t>
  </si>
  <si>
    <t>SOHAIL AZIM</t>
  </si>
  <si>
    <t>R4455102</t>
  </si>
  <si>
    <t>BAGADE</t>
  </si>
  <si>
    <t>ADITI RAHUL</t>
  </si>
  <si>
    <t>U3210809</t>
  </si>
  <si>
    <t>MOEENUDDIN ABDUL MATIN</t>
  </si>
  <si>
    <t>B8686873</t>
  </si>
  <si>
    <t>NOORULHUDA SHAKEEL AHMED</t>
  </si>
  <si>
    <t>N6104870</t>
  </si>
  <si>
    <t>W5155902</t>
  </si>
  <si>
    <t>RANGWALA</t>
  </si>
  <si>
    <t>FARHEEN</t>
  </si>
  <si>
    <t>W5881781</t>
  </si>
  <si>
    <t>M6324562</t>
  </si>
  <si>
    <t>KALIM SAEED</t>
  </si>
  <si>
    <t>S7467562</t>
  </si>
  <si>
    <t>KAMLESH RAMAWATAR</t>
  </si>
  <si>
    <t>S2873322</t>
  </si>
  <si>
    <t>KALBANDE</t>
  </si>
  <si>
    <t>MAYURESH RAJU</t>
  </si>
  <si>
    <t>N4225670</t>
  </si>
  <si>
    <t>VETTRA</t>
  </si>
  <si>
    <t>RAMACHANDRAN</t>
  </si>
  <si>
    <t>Y9429231</t>
  </si>
  <si>
    <t>PAN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</si>
</sst>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1" applyBorder="1"/>
    <xf numFmtId="0" fontId="0" fillId="0" borderId="0" xfId="0" applyAlignment="1">
      <alignment horizontal="center" vertical="center"/>
    </xf>
    <xf numFmtId="0" fontId="2" fillId="0" borderId="1" xfId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lims@alliedpune.com" TargetMode="External"/><Relationship Id="rId13" Type="http://schemas.openxmlformats.org/officeDocument/2006/relationships/hyperlink" Target="mailto:sushilisonly4u@gmail.com" TargetMode="External"/><Relationship Id="rId3" Type="http://schemas.openxmlformats.org/officeDocument/2006/relationships/hyperlink" Target="mailto:nawabmoin67@gmail.com" TargetMode="External"/><Relationship Id="rId7" Type="http://schemas.openxmlformats.org/officeDocument/2006/relationships/hyperlink" Target="mailto:sohail@alliedpune.com" TargetMode="External"/><Relationship Id="rId12" Type="http://schemas.openxmlformats.org/officeDocument/2006/relationships/hyperlink" Target="mailto:sidra.aircon@gmail.com" TargetMode="External"/><Relationship Id="rId2" Type="http://schemas.openxmlformats.org/officeDocument/2006/relationships/hyperlink" Target="mailto:aditi@atspiregroup.com" TargetMode="External"/><Relationship Id="rId1" Type="http://schemas.openxmlformats.org/officeDocument/2006/relationships/hyperlink" Target="mailto:tushar@atspiregroup.com" TargetMode="External"/><Relationship Id="rId6" Type="http://schemas.openxmlformats.org/officeDocument/2006/relationships/hyperlink" Target="mailto:farheen.rangwala17@gmail.com" TargetMode="External"/><Relationship Id="rId11" Type="http://schemas.openxmlformats.org/officeDocument/2006/relationships/hyperlink" Target="mailto:sales@pragmaticengineers.com" TargetMode="External"/><Relationship Id="rId5" Type="http://schemas.openxmlformats.org/officeDocument/2006/relationships/hyperlink" Target="mailto:adillashkari@hotmail.com" TargetMode="External"/><Relationship Id="rId10" Type="http://schemas.openxmlformats.org/officeDocument/2006/relationships/hyperlink" Target="mailto:mayukalbande1993@gmail.com" TargetMode="External"/><Relationship Id="rId4" Type="http://schemas.openxmlformats.org/officeDocument/2006/relationships/hyperlink" Target="mailto:noor@alliedengrs.com" TargetMode="External"/><Relationship Id="rId9" Type="http://schemas.openxmlformats.org/officeDocument/2006/relationships/hyperlink" Target="mailto:kamlesh9959@gmail.com" TargetMode="External"/><Relationship Id="rId14" Type="http://schemas.openxmlformats.org/officeDocument/2006/relationships/hyperlink" Target="mailto:hkhanuniversal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dillashkari@hotmail.com" TargetMode="External"/><Relationship Id="rId13" Type="http://schemas.openxmlformats.org/officeDocument/2006/relationships/hyperlink" Target="mailto:mayukalbande1993@gmail.com" TargetMode="External"/><Relationship Id="rId3" Type="http://schemas.openxmlformats.org/officeDocument/2006/relationships/hyperlink" Target="mailto:sidra.aircon@gmail.com" TargetMode="External"/><Relationship Id="rId7" Type="http://schemas.openxmlformats.org/officeDocument/2006/relationships/hyperlink" Target="mailto:noor@alliedengrs.com" TargetMode="External"/><Relationship Id="rId12" Type="http://schemas.openxmlformats.org/officeDocument/2006/relationships/hyperlink" Target="mailto:kamlesh9959@gmail.com" TargetMode="External"/><Relationship Id="rId2" Type="http://schemas.openxmlformats.org/officeDocument/2006/relationships/hyperlink" Target="mailto:hkhanuniversal@gmail.com" TargetMode="External"/><Relationship Id="rId1" Type="http://schemas.openxmlformats.org/officeDocument/2006/relationships/hyperlink" Target="mailto:sushilisonly4u@gmail.com" TargetMode="External"/><Relationship Id="rId6" Type="http://schemas.openxmlformats.org/officeDocument/2006/relationships/hyperlink" Target="mailto:nawabmoin67@gmail.com" TargetMode="External"/><Relationship Id="rId11" Type="http://schemas.openxmlformats.org/officeDocument/2006/relationships/hyperlink" Target="mailto:kalims@alliedpune.com" TargetMode="External"/><Relationship Id="rId5" Type="http://schemas.openxmlformats.org/officeDocument/2006/relationships/hyperlink" Target="mailto:aditi@atspiregroup.com" TargetMode="External"/><Relationship Id="rId10" Type="http://schemas.openxmlformats.org/officeDocument/2006/relationships/hyperlink" Target="mailto:sohail@alliedpune.com" TargetMode="External"/><Relationship Id="rId4" Type="http://schemas.openxmlformats.org/officeDocument/2006/relationships/hyperlink" Target="mailto:tushar@atspiregroup.com" TargetMode="External"/><Relationship Id="rId9" Type="http://schemas.openxmlformats.org/officeDocument/2006/relationships/hyperlink" Target="mailto:farheen.rangwala17@gmail.com" TargetMode="External"/><Relationship Id="rId14" Type="http://schemas.openxmlformats.org/officeDocument/2006/relationships/hyperlink" Target="mailto:sales@pragmaticenginee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26"/>
  <sheetViews>
    <sheetView topLeftCell="D4" workbookViewId="0">
      <selection activeCell="L19" sqref="L19"/>
    </sheetView>
  </sheetViews>
  <sheetFormatPr defaultRowHeight="14.4" x14ac:dyDescent="0.3"/>
  <cols>
    <col min="3" max="3" width="24.33203125" bestFit="1" customWidth="1"/>
    <col min="4" max="4" width="37.6640625" bestFit="1" customWidth="1"/>
    <col min="5" max="5" width="19.88671875" bestFit="1" customWidth="1"/>
    <col min="6" max="6" width="15" bestFit="1" customWidth="1"/>
    <col min="7" max="7" width="11" bestFit="1" customWidth="1"/>
    <col min="8" max="8" width="14" bestFit="1" customWidth="1"/>
    <col min="9" max="9" width="13.88671875" bestFit="1" customWidth="1"/>
    <col min="10" max="10" width="19.6640625" bestFit="1" customWidth="1"/>
    <col min="11" max="12" width="19.6640625" customWidth="1"/>
    <col min="13" max="13" width="20" bestFit="1" customWidth="1"/>
    <col min="14" max="14" width="25.6640625" bestFit="1" customWidth="1"/>
    <col min="15" max="15" width="29.88671875" bestFit="1" customWidth="1"/>
    <col min="16" max="16" width="20.33203125" bestFit="1" customWidth="1"/>
    <col min="17" max="17" width="25.6640625" bestFit="1" customWidth="1"/>
    <col min="18" max="18" width="30.33203125" bestFit="1" customWidth="1"/>
  </cols>
  <sheetData>
    <row r="2" spans="2:18" ht="28.8" x14ac:dyDescent="0.3">
      <c r="B2" s="1" t="s">
        <v>117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2" t="s">
        <v>61</v>
      </c>
      <c r="I2" s="2" t="s">
        <v>5</v>
      </c>
      <c r="J2" s="1" t="s">
        <v>6</v>
      </c>
      <c r="K2" s="1" t="s">
        <v>115</v>
      </c>
      <c r="L2" s="1" t="s">
        <v>116</v>
      </c>
      <c r="M2" s="1" t="s">
        <v>62</v>
      </c>
      <c r="N2" s="1" t="s">
        <v>63</v>
      </c>
      <c r="O2" s="1" t="s">
        <v>64</v>
      </c>
      <c r="P2" s="1" t="s">
        <v>65</v>
      </c>
      <c r="Q2" s="1" t="s">
        <v>66</v>
      </c>
      <c r="R2" s="1" t="s">
        <v>67</v>
      </c>
    </row>
    <row r="3" spans="2:18" x14ac:dyDescent="0.3">
      <c r="B3" s="3">
        <v>1</v>
      </c>
      <c r="C3" s="3">
        <v>113303</v>
      </c>
      <c r="D3" s="3" t="s">
        <v>11</v>
      </c>
      <c r="E3" s="3" t="s">
        <v>12</v>
      </c>
      <c r="F3" s="3" t="s">
        <v>13</v>
      </c>
      <c r="G3" s="3" t="s">
        <v>8</v>
      </c>
      <c r="H3" s="3" t="s">
        <v>9</v>
      </c>
      <c r="I3" s="3" t="s">
        <v>14</v>
      </c>
      <c r="J3" s="4">
        <v>2</v>
      </c>
      <c r="K3" s="4">
        <v>2</v>
      </c>
      <c r="L3" s="4">
        <f t="shared" ref="L3:L25" si="0">J3-K3</f>
        <v>0</v>
      </c>
      <c r="M3" s="4" t="s">
        <v>103</v>
      </c>
      <c r="N3" s="4">
        <v>9614363091</v>
      </c>
      <c r="O3" s="7" t="s">
        <v>104</v>
      </c>
      <c r="P3" s="4" t="s">
        <v>105</v>
      </c>
      <c r="Q3" s="4">
        <v>7903082539</v>
      </c>
      <c r="R3" s="7" t="s">
        <v>106</v>
      </c>
    </row>
    <row r="4" spans="2:18" x14ac:dyDescent="0.3">
      <c r="B4" s="3">
        <v>2</v>
      </c>
      <c r="C4" s="3">
        <v>115445</v>
      </c>
      <c r="D4" s="3" t="s">
        <v>15</v>
      </c>
      <c r="E4" s="3" t="s">
        <v>16</v>
      </c>
      <c r="F4" s="3" t="s">
        <v>17</v>
      </c>
      <c r="G4" s="3" t="s">
        <v>8</v>
      </c>
      <c r="H4" s="3" t="s">
        <v>9</v>
      </c>
      <c r="I4" s="3" t="s">
        <v>14</v>
      </c>
      <c r="J4" s="4">
        <v>2</v>
      </c>
      <c r="K4" s="4">
        <v>0</v>
      </c>
      <c r="L4" s="4">
        <f t="shared" si="0"/>
        <v>2</v>
      </c>
      <c r="M4" s="5"/>
      <c r="N4" s="5"/>
      <c r="O4" s="6"/>
      <c r="P4" s="5"/>
      <c r="Q4" s="5"/>
      <c r="R4" s="6"/>
    </row>
    <row r="5" spans="2:18" x14ac:dyDescent="0.3">
      <c r="B5" s="3">
        <v>3</v>
      </c>
      <c r="C5" s="3">
        <v>116774</v>
      </c>
      <c r="D5" s="3" t="s">
        <v>18</v>
      </c>
      <c r="E5" s="3" t="s">
        <v>16</v>
      </c>
      <c r="F5" s="3" t="s">
        <v>19</v>
      </c>
      <c r="G5" s="3" t="s">
        <v>8</v>
      </c>
      <c r="H5" s="3" t="s">
        <v>9</v>
      </c>
      <c r="I5" s="3" t="s">
        <v>14</v>
      </c>
      <c r="J5" s="4">
        <v>1</v>
      </c>
      <c r="K5" s="4">
        <v>1</v>
      </c>
      <c r="L5" s="4">
        <f t="shared" si="0"/>
        <v>0</v>
      </c>
      <c r="M5" s="5" t="s">
        <v>107</v>
      </c>
      <c r="N5" s="5">
        <v>9752394397</v>
      </c>
      <c r="O5" s="5"/>
      <c r="P5" s="5"/>
      <c r="Q5" s="5"/>
      <c r="R5" s="5"/>
    </row>
    <row r="6" spans="2:18" x14ac:dyDescent="0.3">
      <c r="B6" s="3">
        <v>4</v>
      </c>
      <c r="C6" s="3">
        <v>114715</v>
      </c>
      <c r="D6" s="3" t="s">
        <v>20</v>
      </c>
      <c r="E6" s="3" t="s">
        <v>21</v>
      </c>
      <c r="F6" s="3" t="s">
        <v>22</v>
      </c>
      <c r="G6" s="3" t="s">
        <v>23</v>
      </c>
      <c r="H6" s="3" t="s">
        <v>9</v>
      </c>
      <c r="I6" s="3" t="s">
        <v>24</v>
      </c>
      <c r="J6" s="4">
        <v>2</v>
      </c>
      <c r="K6" s="4">
        <v>0</v>
      </c>
      <c r="L6" s="4">
        <f t="shared" si="0"/>
        <v>2</v>
      </c>
      <c r="M6" s="5"/>
      <c r="N6" s="5"/>
      <c r="O6" s="6"/>
      <c r="P6" s="5"/>
      <c r="Q6" s="5"/>
      <c r="R6" s="6"/>
    </row>
    <row r="7" spans="2:18" x14ac:dyDescent="0.3">
      <c r="B7" s="3">
        <v>5</v>
      </c>
      <c r="C7" s="3">
        <v>116086</v>
      </c>
      <c r="D7" s="3" t="s">
        <v>25</v>
      </c>
      <c r="E7" s="3" t="s">
        <v>7</v>
      </c>
      <c r="F7" s="3" t="s">
        <v>26</v>
      </c>
      <c r="G7" s="3" t="s">
        <v>23</v>
      </c>
      <c r="H7" s="3" t="s">
        <v>9</v>
      </c>
      <c r="I7" s="3" t="s">
        <v>24</v>
      </c>
      <c r="J7" s="4">
        <v>2</v>
      </c>
      <c r="K7" s="4">
        <v>2</v>
      </c>
      <c r="L7" s="4">
        <f t="shared" si="0"/>
        <v>0</v>
      </c>
      <c r="M7" s="5" t="s">
        <v>99</v>
      </c>
      <c r="N7" s="5">
        <v>9672378671</v>
      </c>
      <c r="O7" s="6" t="s">
        <v>100</v>
      </c>
      <c r="P7" s="5" t="s">
        <v>101</v>
      </c>
      <c r="Q7" s="5">
        <v>9672378672</v>
      </c>
      <c r="R7" s="6" t="s">
        <v>102</v>
      </c>
    </row>
    <row r="8" spans="2:18" x14ac:dyDescent="0.3">
      <c r="B8" s="3">
        <v>6</v>
      </c>
      <c r="C8" s="3">
        <v>115497</v>
      </c>
      <c r="D8" s="3" t="s">
        <v>27</v>
      </c>
      <c r="E8" s="3" t="s">
        <v>16</v>
      </c>
      <c r="F8" s="3" t="s">
        <v>28</v>
      </c>
      <c r="G8" s="3" t="s">
        <v>23</v>
      </c>
      <c r="H8" s="3" t="s">
        <v>9</v>
      </c>
      <c r="I8" s="3" t="s">
        <v>24</v>
      </c>
      <c r="J8" s="4">
        <v>2</v>
      </c>
      <c r="K8" s="4">
        <v>2</v>
      </c>
      <c r="L8" s="4">
        <f t="shared" si="0"/>
        <v>0</v>
      </c>
      <c r="M8" s="5" t="s">
        <v>94</v>
      </c>
      <c r="N8" s="5">
        <v>9839144053</v>
      </c>
      <c r="O8" s="6" t="s">
        <v>95</v>
      </c>
      <c r="P8" s="5" t="s">
        <v>96</v>
      </c>
      <c r="Q8" s="5">
        <v>7800200008</v>
      </c>
      <c r="R8" s="5" t="s">
        <v>95</v>
      </c>
    </row>
    <row r="9" spans="2:18" x14ac:dyDescent="0.3">
      <c r="B9" s="3">
        <v>7</v>
      </c>
      <c r="C9" s="3">
        <v>125352</v>
      </c>
      <c r="D9" s="3" t="s">
        <v>29</v>
      </c>
      <c r="E9" s="3" t="s">
        <v>21</v>
      </c>
      <c r="F9" s="3" t="s">
        <v>30</v>
      </c>
      <c r="G9" s="3" t="s">
        <v>23</v>
      </c>
      <c r="H9" s="3" t="s">
        <v>9</v>
      </c>
      <c r="I9" s="3" t="s">
        <v>24</v>
      </c>
      <c r="J9" s="4">
        <v>2</v>
      </c>
      <c r="K9" s="4">
        <v>0</v>
      </c>
      <c r="L9" s="4">
        <f t="shared" si="0"/>
        <v>2</v>
      </c>
      <c r="M9" s="4"/>
      <c r="N9" s="4"/>
      <c r="O9" s="4"/>
      <c r="P9" s="4"/>
      <c r="Q9" s="4"/>
      <c r="R9" s="4"/>
    </row>
    <row r="10" spans="2:18" x14ac:dyDescent="0.3">
      <c r="B10" s="3">
        <v>8</v>
      </c>
      <c r="C10" s="3">
        <v>117140</v>
      </c>
      <c r="D10" s="3" t="s">
        <v>31</v>
      </c>
      <c r="E10" s="3" t="s">
        <v>32</v>
      </c>
      <c r="F10" s="3" t="s">
        <v>26</v>
      </c>
      <c r="G10" s="3" t="s">
        <v>23</v>
      </c>
      <c r="H10" s="3" t="s">
        <v>9</v>
      </c>
      <c r="I10" s="3" t="s">
        <v>24</v>
      </c>
      <c r="J10" s="4">
        <v>1</v>
      </c>
      <c r="K10" s="4">
        <v>1</v>
      </c>
      <c r="L10" s="4">
        <f t="shared" si="0"/>
        <v>0</v>
      </c>
      <c r="M10" s="4" t="s">
        <v>108</v>
      </c>
      <c r="N10" s="4">
        <v>8696511112</v>
      </c>
      <c r="O10" s="4" t="s">
        <v>109</v>
      </c>
      <c r="P10" s="4"/>
      <c r="Q10" s="4"/>
      <c r="R10" s="4"/>
    </row>
    <row r="11" spans="2:18" x14ac:dyDescent="0.3">
      <c r="B11" s="3">
        <v>9</v>
      </c>
      <c r="C11" s="3">
        <v>116012</v>
      </c>
      <c r="D11" s="3" t="s">
        <v>33</v>
      </c>
      <c r="E11" s="3" t="s">
        <v>21</v>
      </c>
      <c r="F11" s="3" t="s">
        <v>34</v>
      </c>
      <c r="G11" s="3" t="s">
        <v>23</v>
      </c>
      <c r="H11" s="3" t="s">
        <v>9</v>
      </c>
      <c r="I11" s="3" t="s">
        <v>24</v>
      </c>
      <c r="J11" s="4">
        <v>1</v>
      </c>
      <c r="K11" s="4">
        <v>0</v>
      </c>
      <c r="L11" s="4">
        <f t="shared" si="0"/>
        <v>1</v>
      </c>
      <c r="M11" s="4"/>
      <c r="N11" s="4"/>
      <c r="O11" s="4"/>
      <c r="P11" s="4"/>
      <c r="Q11" s="4"/>
      <c r="R11" s="4"/>
    </row>
    <row r="12" spans="2:18" x14ac:dyDescent="0.3">
      <c r="B12" s="3">
        <v>10</v>
      </c>
      <c r="C12" s="3">
        <v>116999</v>
      </c>
      <c r="D12" s="3" t="s">
        <v>35</v>
      </c>
      <c r="E12" s="3" t="s">
        <v>21</v>
      </c>
      <c r="F12" s="3" t="s">
        <v>34</v>
      </c>
      <c r="G12" s="3" t="s">
        <v>23</v>
      </c>
      <c r="H12" s="3" t="s">
        <v>9</v>
      </c>
      <c r="I12" s="3" t="s">
        <v>24</v>
      </c>
      <c r="J12" s="4">
        <v>1</v>
      </c>
      <c r="K12" s="4">
        <v>0</v>
      </c>
      <c r="L12" s="4">
        <f t="shared" si="0"/>
        <v>1</v>
      </c>
      <c r="M12" s="4"/>
      <c r="N12" s="4"/>
      <c r="O12" s="4"/>
      <c r="P12" s="4"/>
      <c r="Q12" s="4"/>
      <c r="R12" s="4"/>
    </row>
    <row r="13" spans="2:18" x14ac:dyDescent="0.3">
      <c r="B13" s="3">
        <v>11</v>
      </c>
      <c r="C13" s="3">
        <v>116323</v>
      </c>
      <c r="D13" s="3" t="s">
        <v>36</v>
      </c>
      <c r="E13" s="3" t="s">
        <v>7</v>
      </c>
      <c r="F13" s="3" t="s">
        <v>34</v>
      </c>
      <c r="G13" s="3" t="s">
        <v>23</v>
      </c>
      <c r="H13" s="3" t="s">
        <v>9</v>
      </c>
      <c r="I13" s="3" t="s">
        <v>24</v>
      </c>
      <c r="J13" s="4">
        <v>1</v>
      </c>
      <c r="K13" s="4">
        <v>1</v>
      </c>
      <c r="L13" s="4">
        <f t="shared" si="0"/>
        <v>0</v>
      </c>
      <c r="M13" s="4" t="s">
        <v>92</v>
      </c>
      <c r="N13" s="4">
        <v>8588000130</v>
      </c>
      <c r="O13" s="4" t="s">
        <v>93</v>
      </c>
      <c r="P13" s="4"/>
      <c r="Q13" s="4"/>
      <c r="R13" s="4"/>
    </row>
    <row r="14" spans="2:18" x14ac:dyDescent="0.3">
      <c r="B14" s="3">
        <v>12</v>
      </c>
      <c r="C14" s="3">
        <v>116208</v>
      </c>
      <c r="D14" s="3" t="s">
        <v>37</v>
      </c>
      <c r="E14" s="3" t="s">
        <v>7</v>
      </c>
      <c r="F14" s="3" t="s">
        <v>28</v>
      </c>
      <c r="G14" s="3" t="s">
        <v>23</v>
      </c>
      <c r="H14" s="3" t="s">
        <v>9</v>
      </c>
      <c r="I14" s="3" t="s">
        <v>24</v>
      </c>
      <c r="J14" s="4">
        <v>1</v>
      </c>
      <c r="K14" s="4">
        <v>1</v>
      </c>
      <c r="L14" s="4">
        <f t="shared" si="0"/>
        <v>0</v>
      </c>
      <c r="M14" s="4" t="s">
        <v>97</v>
      </c>
      <c r="N14" s="4">
        <v>9415206620</v>
      </c>
      <c r="O14" s="4" t="s">
        <v>98</v>
      </c>
      <c r="P14" s="4"/>
      <c r="Q14" s="4"/>
      <c r="R14" s="4"/>
    </row>
    <row r="15" spans="2:18" x14ac:dyDescent="0.3">
      <c r="B15" s="3">
        <v>13</v>
      </c>
      <c r="C15" s="3">
        <v>117126</v>
      </c>
      <c r="D15" s="3" t="s">
        <v>38</v>
      </c>
      <c r="E15" s="3" t="s">
        <v>7</v>
      </c>
      <c r="F15" s="3" t="s">
        <v>39</v>
      </c>
      <c r="G15" s="3" t="s">
        <v>23</v>
      </c>
      <c r="H15" s="3" t="s">
        <v>9</v>
      </c>
      <c r="I15" s="3" t="s">
        <v>24</v>
      </c>
      <c r="J15" s="4">
        <v>1</v>
      </c>
      <c r="K15" s="4">
        <v>0</v>
      </c>
      <c r="L15" s="4">
        <f t="shared" si="0"/>
        <v>1</v>
      </c>
      <c r="M15" s="4"/>
      <c r="N15" s="4"/>
      <c r="O15" s="4"/>
      <c r="P15" s="4"/>
      <c r="Q15" s="4"/>
      <c r="R15" s="4"/>
    </row>
    <row r="16" spans="2:18" x14ac:dyDescent="0.3">
      <c r="B16" s="3">
        <v>14</v>
      </c>
      <c r="C16" s="3">
        <v>117048</v>
      </c>
      <c r="D16" s="3" t="s">
        <v>40</v>
      </c>
      <c r="E16" s="3" t="s">
        <v>21</v>
      </c>
      <c r="F16" s="3" t="s">
        <v>41</v>
      </c>
      <c r="G16" s="3" t="s">
        <v>42</v>
      </c>
      <c r="H16" s="3" t="s">
        <v>9</v>
      </c>
      <c r="I16" s="3" t="s">
        <v>10</v>
      </c>
      <c r="J16" s="4">
        <v>2</v>
      </c>
      <c r="K16" s="4">
        <v>2</v>
      </c>
      <c r="L16" s="4">
        <f t="shared" si="0"/>
        <v>0</v>
      </c>
      <c r="M16" s="4" t="s">
        <v>110</v>
      </c>
      <c r="N16" s="4">
        <v>9884000150</v>
      </c>
      <c r="O16" s="4" t="s">
        <v>111</v>
      </c>
      <c r="P16" s="4" t="s">
        <v>112</v>
      </c>
      <c r="Q16" s="4">
        <v>9884000150</v>
      </c>
      <c r="R16" s="4" t="s">
        <v>111</v>
      </c>
    </row>
    <row r="17" spans="2:18" x14ac:dyDescent="0.3">
      <c r="B17" s="3">
        <v>15</v>
      </c>
      <c r="C17" s="3">
        <v>117398</v>
      </c>
      <c r="D17" s="3" t="s">
        <v>43</v>
      </c>
      <c r="E17" s="3" t="s">
        <v>44</v>
      </c>
      <c r="F17" s="3" t="s">
        <v>10</v>
      </c>
      <c r="G17" s="3" t="s">
        <v>42</v>
      </c>
      <c r="H17" s="3" t="s">
        <v>9</v>
      </c>
      <c r="I17" s="3" t="s">
        <v>10</v>
      </c>
      <c r="J17" s="4">
        <v>2</v>
      </c>
      <c r="K17" s="4">
        <v>1</v>
      </c>
      <c r="L17" s="4">
        <f t="shared" si="0"/>
        <v>1</v>
      </c>
      <c r="M17" s="4" t="s">
        <v>113</v>
      </c>
      <c r="N17" s="4">
        <v>9381012691</v>
      </c>
      <c r="O17" s="4" t="s">
        <v>114</v>
      </c>
      <c r="P17" s="4"/>
      <c r="Q17" s="4"/>
      <c r="R17" s="4"/>
    </row>
    <row r="18" spans="2:18" x14ac:dyDescent="0.3">
      <c r="B18" s="3">
        <v>16</v>
      </c>
      <c r="C18" s="3">
        <v>116668</v>
      </c>
      <c r="D18" s="3" t="s">
        <v>45</v>
      </c>
      <c r="E18" s="3" t="s">
        <v>12</v>
      </c>
      <c r="F18" s="3" t="s">
        <v>46</v>
      </c>
      <c r="G18" s="3" t="s">
        <v>42</v>
      </c>
      <c r="H18" s="3" t="s">
        <v>9</v>
      </c>
      <c r="I18" s="3" t="s">
        <v>10</v>
      </c>
      <c r="J18" s="4">
        <v>2</v>
      </c>
      <c r="K18" s="4">
        <v>0</v>
      </c>
      <c r="L18" s="4">
        <f t="shared" si="0"/>
        <v>2</v>
      </c>
      <c r="M18" s="4"/>
      <c r="N18" s="4"/>
      <c r="O18" s="4"/>
      <c r="P18" s="4"/>
      <c r="Q18" s="4"/>
      <c r="R18" s="4"/>
    </row>
    <row r="19" spans="2:18" x14ac:dyDescent="0.3">
      <c r="B19" s="3">
        <v>17</v>
      </c>
      <c r="C19" s="3">
        <v>116801</v>
      </c>
      <c r="D19" s="3" t="s">
        <v>47</v>
      </c>
      <c r="E19" s="3" t="s">
        <v>7</v>
      </c>
      <c r="F19" s="3" t="s">
        <v>48</v>
      </c>
      <c r="G19" s="3" t="s">
        <v>42</v>
      </c>
      <c r="H19" s="3" t="s">
        <v>9</v>
      </c>
      <c r="I19" s="3" t="s">
        <v>10</v>
      </c>
      <c r="J19" s="4">
        <v>2</v>
      </c>
      <c r="K19" s="4">
        <v>0</v>
      </c>
      <c r="L19" s="4">
        <f t="shared" si="0"/>
        <v>2</v>
      </c>
      <c r="M19" s="4"/>
      <c r="N19" s="4"/>
      <c r="O19" s="4"/>
      <c r="P19" s="4"/>
      <c r="Q19" s="4"/>
      <c r="R19" s="4"/>
    </row>
    <row r="20" spans="2:18" x14ac:dyDescent="0.3">
      <c r="B20" s="3">
        <v>18</v>
      </c>
      <c r="C20" s="3">
        <v>116646</v>
      </c>
      <c r="D20" s="3" t="s">
        <v>49</v>
      </c>
      <c r="E20" s="3" t="s">
        <v>21</v>
      </c>
      <c r="F20" s="3" t="s">
        <v>50</v>
      </c>
      <c r="G20" s="3" t="s">
        <v>51</v>
      </c>
      <c r="H20" s="3" t="s">
        <v>9</v>
      </c>
      <c r="I20" s="3" t="s">
        <v>60</v>
      </c>
      <c r="J20" s="4">
        <v>2</v>
      </c>
      <c r="K20" s="4">
        <v>2</v>
      </c>
      <c r="L20" s="4">
        <f t="shared" si="0"/>
        <v>0</v>
      </c>
      <c r="M20" s="5" t="s">
        <v>68</v>
      </c>
      <c r="N20" s="5">
        <v>9209209454</v>
      </c>
      <c r="O20" s="6" t="s">
        <v>69</v>
      </c>
      <c r="P20" s="5" t="s">
        <v>70</v>
      </c>
      <c r="Q20" s="5">
        <v>7219831007</v>
      </c>
      <c r="R20" s="6" t="s">
        <v>71</v>
      </c>
    </row>
    <row r="21" spans="2:18" x14ac:dyDescent="0.3">
      <c r="B21" s="3">
        <v>19</v>
      </c>
      <c r="C21" s="3">
        <v>113381</v>
      </c>
      <c r="D21" s="3" t="s">
        <v>52</v>
      </c>
      <c r="E21" s="3" t="s">
        <v>12</v>
      </c>
      <c r="F21" s="3" t="s">
        <v>53</v>
      </c>
      <c r="G21" s="3" t="s">
        <v>51</v>
      </c>
      <c r="H21" s="3" t="s">
        <v>9</v>
      </c>
      <c r="I21" s="3" t="s">
        <v>60</v>
      </c>
      <c r="J21" s="4">
        <v>2</v>
      </c>
      <c r="K21" s="4">
        <v>2</v>
      </c>
      <c r="L21" s="4">
        <f t="shared" si="0"/>
        <v>0</v>
      </c>
      <c r="M21" s="5" t="s">
        <v>72</v>
      </c>
      <c r="N21" s="5" t="s">
        <v>73</v>
      </c>
      <c r="O21" s="6" t="s">
        <v>74</v>
      </c>
      <c r="P21" s="5" t="s">
        <v>75</v>
      </c>
      <c r="Q21" s="5" t="s">
        <v>76</v>
      </c>
      <c r="R21" s="6" t="s">
        <v>77</v>
      </c>
    </row>
    <row r="22" spans="2:18" x14ac:dyDescent="0.3">
      <c r="B22" s="3">
        <v>20</v>
      </c>
      <c r="C22" s="3">
        <v>116907</v>
      </c>
      <c r="D22" s="3" t="s">
        <v>54</v>
      </c>
      <c r="E22" s="3" t="s">
        <v>7</v>
      </c>
      <c r="F22" s="3" t="s">
        <v>55</v>
      </c>
      <c r="G22" s="3" t="s">
        <v>51</v>
      </c>
      <c r="H22" s="3" t="s">
        <v>9</v>
      </c>
      <c r="I22" s="3" t="s">
        <v>60</v>
      </c>
      <c r="J22" s="4">
        <v>2</v>
      </c>
      <c r="K22" s="4">
        <v>2</v>
      </c>
      <c r="L22" s="4">
        <f t="shared" si="0"/>
        <v>0</v>
      </c>
      <c r="M22" s="5" t="s">
        <v>78</v>
      </c>
      <c r="N22" s="5">
        <v>9669616931</v>
      </c>
      <c r="O22" s="6" t="s">
        <v>79</v>
      </c>
      <c r="P22" s="5" t="s">
        <v>80</v>
      </c>
      <c r="Q22" s="5">
        <v>8085675605</v>
      </c>
      <c r="R22" s="6" t="s">
        <v>81</v>
      </c>
    </row>
    <row r="23" spans="2:18" x14ac:dyDescent="0.3">
      <c r="B23" s="3">
        <v>21</v>
      </c>
      <c r="C23" s="3">
        <v>115851</v>
      </c>
      <c r="D23" s="3" t="s">
        <v>56</v>
      </c>
      <c r="E23" s="3" t="s">
        <v>12</v>
      </c>
      <c r="F23" s="3" t="s">
        <v>50</v>
      </c>
      <c r="G23" s="3" t="s">
        <v>51</v>
      </c>
      <c r="H23" s="3" t="s">
        <v>9</v>
      </c>
      <c r="I23" s="3" t="s">
        <v>60</v>
      </c>
      <c r="J23" s="4">
        <v>2</v>
      </c>
      <c r="K23" s="4">
        <v>2</v>
      </c>
      <c r="L23" s="4">
        <f t="shared" si="0"/>
        <v>0</v>
      </c>
      <c r="M23" s="5" t="s">
        <v>82</v>
      </c>
      <c r="N23" s="5">
        <v>9922661655</v>
      </c>
      <c r="O23" s="6" t="s">
        <v>83</v>
      </c>
      <c r="P23" s="5" t="s">
        <v>84</v>
      </c>
      <c r="Q23" s="5">
        <v>9923755407</v>
      </c>
      <c r="R23" s="6" t="s">
        <v>85</v>
      </c>
    </row>
    <row r="24" spans="2:18" x14ac:dyDescent="0.3">
      <c r="B24" s="3">
        <v>22</v>
      </c>
      <c r="C24" s="3">
        <v>116346</v>
      </c>
      <c r="D24" s="3" t="s">
        <v>57</v>
      </c>
      <c r="E24" s="3" t="s">
        <v>7</v>
      </c>
      <c r="F24" s="3" t="s">
        <v>58</v>
      </c>
      <c r="G24" s="3" t="s">
        <v>51</v>
      </c>
      <c r="H24" s="3" t="s">
        <v>9</v>
      </c>
      <c r="I24" s="3" t="s">
        <v>60</v>
      </c>
      <c r="J24" s="4">
        <v>1</v>
      </c>
      <c r="K24" s="4">
        <v>1</v>
      </c>
      <c r="L24" s="4">
        <f t="shared" si="0"/>
        <v>0</v>
      </c>
      <c r="M24" s="5" t="s">
        <v>86</v>
      </c>
      <c r="N24" s="5">
        <v>9833952099</v>
      </c>
      <c r="O24" s="6" t="s">
        <v>87</v>
      </c>
      <c r="P24" s="5" t="s">
        <v>88</v>
      </c>
      <c r="Q24" s="5">
        <v>9168285767</v>
      </c>
      <c r="R24" s="6" t="s">
        <v>89</v>
      </c>
    </row>
    <row r="25" spans="2:18" x14ac:dyDescent="0.3">
      <c r="B25" s="3">
        <v>23</v>
      </c>
      <c r="C25" s="3">
        <v>115325</v>
      </c>
      <c r="D25" s="3" t="s">
        <v>59</v>
      </c>
      <c r="E25" s="3" t="s">
        <v>7</v>
      </c>
      <c r="F25" s="3" t="s">
        <v>53</v>
      </c>
      <c r="G25" s="3" t="s">
        <v>51</v>
      </c>
      <c r="H25" s="3" t="s">
        <v>9</v>
      </c>
      <c r="I25" s="3" t="s">
        <v>60</v>
      </c>
      <c r="J25" s="4">
        <v>1</v>
      </c>
      <c r="K25" s="4">
        <v>1</v>
      </c>
      <c r="L25" s="4">
        <f t="shared" si="0"/>
        <v>0</v>
      </c>
      <c r="M25" s="5" t="s">
        <v>90</v>
      </c>
      <c r="N25" s="5">
        <v>8422965002</v>
      </c>
      <c r="O25" s="6" t="s">
        <v>91</v>
      </c>
      <c r="P25" s="4"/>
      <c r="Q25" s="4"/>
      <c r="R25" s="4"/>
    </row>
    <row r="26" spans="2:18" x14ac:dyDescent="0.3">
      <c r="J26">
        <f>SUM(J3:J25)</f>
        <v>37</v>
      </c>
      <c r="K26">
        <f>SUM(K3:K25)</f>
        <v>23</v>
      </c>
      <c r="L26">
        <f>SUM(L3:L25)</f>
        <v>14</v>
      </c>
    </row>
  </sheetData>
  <hyperlinks>
    <hyperlink ref="O20" r:id="rId1" xr:uid="{95C4331C-3D60-4180-9CC8-289A6D6A099C}"/>
    <hyperlink ref="R20" r:id="rId2" xr:uid="{0EE5DB8F-9090-475D-BCAD-7C80BA18609D}"/>
    <hyperlink ref="O21" r:id="rId3" xr:uid="{6046DB14-5E3D-4941-B450-C204D443FA42}"/>
    <hyperlink ref="R21" r:id="rId4" xr:uid="{E4712572-205A-4B03-884C-197A1A2C051B}"/>
    <hyperlink ref="O22" r:id="rId5" xr:uid="{56FEEC83-B835-4467-9657-270F1A03D2E5}"/>
    <hyperlink ref="R22" r:id="rId6" xr:uid="{2F8D1C69-9657-41C6-9275-DA3D44D1FE0C}"/>
    <hyperlink ref="O23" r:id="rId7" xr:uid="{59D22EFE-D4B5-415D-AE65-3AAF7B512916}"/>
    <hyperlink ref="R23" r:id="rId8" xr:uid="{796C4E8A-0376-499F-8718-44F5020145A5}"/>
    <hyperlink ref="O24" r:id="rId9" xr:uid="{22B6CFB4-E543-41F8-A006-0F60C6B84FD4}"/>
    <hyperlink ref="R24" r:id="rId10" xr:uid="{6B12F29F-89B9-4F6A-9829-BD6E840EF4E9}"/>
    <hyperlink ref="O25" r:id="rId11" xr:uid="{D854693F-9F23-44F7-95F2-DB5F80A7F480}"/>
    <hyperlink ref="O13" r:id="rId12" xr:uid="{B851BC59-7994-4C2B-87BB-0B848334E764}"/>
    <hyperlink ref="O3" r:id="rId13" xr:uid="{5CE35B80-A8F4-40E0-85A6-A40A016D98A1}"/>
    <hyperlink ref="R3" r:id="rId14" xr:uid="{1B226C1F-EA31-4F4B-A8A4-406CADF6FF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9333-71AA-4D82-82B5-4FFEA9066491}">
  <dimension ref="A1:S33"/>
  <sheetViews>
    <sheetView tabSelected="1" workbookViewId="0">
      <pane ySplit="1" topLeftCell="A2" activePane="bottomLeft" state="frozen"/>
      <selection pane="bottomLeft" activeCell="J16" sqref="J16"/>
    </sheetView>
  </sheetViews>
  <sheetFormatPr defaultRowHeight="14.4" x14ac:dyDescent="0.3"/>
  <cols>
    <col min="1" max="1" width="5.77734375" style="8" bestFit="1" customWidth="1"/>
    <col min="2" max="2" width="18.6640625" style="8" bestFit="1" customWidth="1"/>
    <col min="3" max="3" width="35.5546875" style="8" bestFit="1" customWidth="1"/>
    <col min="4" max="4" width="14.44140625" style="8" bestFit="1" customWidth="1"/>
    <col min="5" max="5" width="14.21875" style="8" bestFit="1" customWidth="1"/>
    <col min="6" max="6" width="10.21875" style="8" bestFit="1" customWidth="1"/>
    <col min="7" max="7" width="9" style="8" bestFit="1" customWidth="1"/>
    <col min="8" max="8" width="11.109375" style="8" bestFit="1" customWidth="1"/>
    <col min="9" max="9" width="5.6640625" style="8" bestFit="1" customWidth="1"/>
    <col min="10" max="10" width="19.33203125" style="8" bestFit="1" customWidth="1"/>
    <col min="11" max="11" width="27.88671875" style="8" bestFit="1" customWidth="1"/>
    <col min="12" max="15" width="11.88671875" style="8" customWidth="1"/>
    <col min="16" max="16" width="6.88671875" style="8" bestFit="1" customWidth="1"/>
    <col min="17" max="17" width="23" style="8" bestFit="1" customWidth="1"/>
    <col min="18" max="18" width="28" style="8" bestFit="1" customWidth="1"/>
    <col min="19" max="19" width="8.109375" style="8" bestFit="1" customWidth="1"/>
    <col min="20" max="16384" width="8.88671875" style="8"/>
  </cols>
  <sheetData>
    <row r="1" spans="1:19" x14ac:dyDescent="0.3">
      <c r="A1" s="1" t="s">
        <v>117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61</v>
      </c>
      <c r="H1" s="2" t="s">
        <v>10</v>
      </c>
      <c r="I1" s="1" t="s">
        <v>118</v>
      </c>
      <c r="J1" s="1" t="s">
        <v>119</v>
      </c>
      <c r="K1" s="1" t="s">
        <v>120</v>
      </c>
      <c r="L1" s="1" t="s">
        <v>133</v>
      </c>
      <c r="M1" s="1" t="s">
        <v>121</v>
      </c>
      <c r="N1" s="1" t="s">
        <v>122</v>
      </c>
      <c r="O1" s="1" t="s">
        <v>123</v>
      </c>
      <c r="P1" s="1" t="s">
        <v>124</v>
      </c>
      <c r="Q1" s="1" t="s">
        <v>125</v>
      </c>
      <c r="R1" s="1" t="s">
        <v>126</v>
      </c>
      <c r="S1" s="3" t="s">
        <v>193</v>
      </c>
    </row>
    <row r="2" spans="1:19" x14ac:dyDescent="0.3">
      <c r="A2" s="3">
        <v>1</v>
      </c>
      <c r="B2" s="3">
        <v>113303</v>
      </c>
      <c r="C2" s="3" t="s">
        <v>11</v>
      </c>
      <c r="D2" s="3" t="s">
        <v>12</v>
      </c>
      <c r="E2" s="3" t="s">
        <v>13</v>
      </c>
      <c r="F2" s="3" t="s">
        <v>8</v>
      </c>
      <c r="G2" s="3" t="s">
        <v>9</v>
      </c>
      <c r="H2" s="3" t="s">
        <v>14</v>
      </c>
      <c r="I2" s="3" t="s">
        <v>127</v>
      </c>
      <c r="J2" s="3" t="s">
        <v>129</v>
      </c>
      <c r="K2" s="3" t="s">
        <v>128</v>
      </c>
      <c r="L2" s="10"/>
      <c r="M2" s="10">
        <v>33318</v>
      </c>
      <c r="N2" s="10">
        <v>45323</v>
      </c>
      <c r="O2" s="10">
        <v>48975</v>
      </c>
      <c r="P2" s="3"/>
      <c r="Q2" s="3">
        <v>9614363091</v>
      </c>
      <c r="R2" s="9" t="s">
        <v>104</v>
      </c>
      <c r="S2" s="3"/>
    </row>
    <row r="3" spans="1:19" x14ac:dyDescent="0.3">
      <c r="A3" s="3">
        <v>2</v>
      </c>
      <c r="B3" s="3">
        <v>113303</v>
      </c>
      <c r="C3" s="3" t="s">
        <v>11</v>
      </c>
      <c r="D3" s="3" t="s">
        <v>12</v>
      </c>
      <c r="E3" s="3" t="s">
        <v>13</v>
      </c>
      <c r="F3" s="3" t="s">
        <v>8</v>
      </c>
      <c r="G3" s="3" t="s">
        <v>9</v>
      </c>
      <c r="H3" s="3" t="s">
        <v>14</v>
      </c>
      <c r="I3" s="3" t="s">
        <v>127</v>
      </c>
      <c r="J3" s="3"/>
      <c r="K3" s="3" t="s">
        <v>130</v>
      </c>
      <c r="L3" s="10"/>
      <c r="M3" s="10">
        <v>29222</v>
      </c>
      <c r="N3" s="10">
        <v>45174</v>
      </c>
      <c r="O3" s="10">
        <v>48826</v>
      </c>
      <c r="P3" s="3"/>
      <c r="Q3" s="3">
        <v>7903082539</v>
      </c>
      <c r="R3" s="9" t="s">
        <v>106</v>
      </c>
      <c r="S3" s="3"/>
    </row>
    <row r="4" spans="1:19" x14ac:dyDescent="0.3">
      <c r="A4" s="3">
        <v>3</v>
      </c>
      <c r="B4" s="3">
        <v>115445</v>
      </c>
      <c r="C4" s="3" t="s">
        <v>15</v>
      </c>
      <c r="D4" s="3" t="s">
        <v>16</v>
      </c>
      <c r="E4" s="3" t="s">
        <v>17</v>
      </c>
      <c r="F4" s="3" t="s">
        <v>8</v>
      </c>
      <c r="G4" s="3" t="s">
        <v>9</v>
      </c>
      <c r="H4" s="3" t="s">
        <v>14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3">
      <c r="A5" s="3">
        <v>4</v>
      </c>
      <c r="B5" s="3">
        <v>116774</v>
      </c>
      <c r="C5" s="3" t="s">
        <v>18</v>
      </c>
      <c r="D5" s="3" t="s">
        <v>16</v>
      </c>
      <c r="E5" s="3" t="s">
        <v>19</v>
      </c>
      <c r="F5" s="3" t="s">
        <v>8</v>
      </c>
      <c r="G5" s="3" t="s">
        <v>9</v>
      </c>
      <c r="H5" s="3" t="s">
        <v>14</v>
      </c>
      <c r="I5" s="3" t="s">
        <v>127</v>
      </c>
      <c r="J5" s="3" t="s">
        <v>131</v>
      </c>
      <c r="K5" s="3" t="s">
        <v>132</v>
      </c>
      <c r="L5" s="10" t="s">
        <v>134</v>
      </c>
      <c r="M5" s="10">
        <v>30223</v>
      </c>
      <c r="N5" s="10">
        <v>44433</v>
      </c>
      <c r="O5" s="10">
        <v>48084</v>
      </c>
      <c r="P5" s="3"/>
      <c r="Q5" s="3">
        <v>9752394397</v>
      </c>
      <c r="R5" s="3"/>
      <c r="S5" s="3"/>
    </row>
    <row r="6" spans="1:19" x14ac:dyDescent="0.3">
      <c r="A6" s="3">
        <v>5</v>
      </c>
      <c r="B6" s="3">
        <v>114715</v>
      </c>
      <c r="C6" s="3" t="s">
        <v>20</v>
      </c>
      <c r="D6" s="3" t="s">
        <v>21</v>
      </c>
      <c r="E6" s="3" t="s">
        <v>22</v>
      </c>
      <c r="F6" s="3" t="s">
        <v>23</v>
      </c>
      <c r="G6" s="3" t="s">
        <v>9</v>
      </c>
      <c r="H6" s="3" t="s">
        <v>24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3">
      <c r="A7" s="3">
        <v>6</v>
      </c>
      <c r="B7" s="3">
        <v>116086</v>
      </c>
      <c r="C7" s="3" t="s">
        <v>25</v>
      </c>
      <c r="D7" s="3" t="s">
        <v>7</v>
      </c>
      <c r="E7" s="3" t="s">
        <v>26</v>
      </c>
      <c r="F7" s="3" t="s">
        <v>23</v>
      </c>
      <c r="G7" s="3" t="s">
        <v>9</v>
      </c>
      <c r="H7" s="3" t="s">
        <v>24</v>
      </c>
      <c r="I7" s="3" t="s">
        <v>127</v>
      </c>
      <c r="J7" s="3"/>
      <c r="K7" s="3" t="s">
        <v>135</v>
      </c>
      <c r="L7" s="3" t="s">
        <v>136</v>
      </c>
      <c r="M7" s="10">
        <v>32663</v>
      </c>
      <c r="N7" s="10">
        <v>42431</v>
      </c>
      <c r="O7" s="10">
        <v>46082</v>
      </c>
      <c r="P7" s="3"/>
      <c r="Q7" s="3">
        <v>9672378671</v>
      </c>
      <c r="R7" s="9" t="s">
        <v>100</v>
      </c>
      <c r="S7" s="3"/>
    </row>
    <row r="8" spans="1:19" x14ac:dyDescent="0.3">
      <c r="A8" s="3">
        <v>7</v>
      </c>
      <c r="B8" s="3">
        <v>116086</v>
      </c>
      <c r="C8" s="3" t="s">
        <v>25</v>
      </c>
      <c r="D8" s="3" t="s">
        <v>7</v>
      </c>
      <c r="E8" s="3" t="s">
        <v>26</v>
      </c>
      <c r="F8" s="3" t="s">
        <v>23</v>
      </c>
      <c r="G8" s="3" t="s">
        <v>9</v>
      </c>
      <c r="H8" s="3" t="s">
        <v>24</v>
      </c>
      <c r="I8" s="3" t="s">
        <v>127</v>
      </c>
      <c r="J8" s="3"/>
      <c r="K8" s="3" t="s">
        <v>137</v>
      </c>
      <c r="L8" s="3" t="s">
        <v>138</v>
      </c>
      <c r="M8" s="10">
        <v>33390</v>
      </c>
      <c r="N8" s="10">
        <v>42450</v>
      </c>
      <c r="O8" s="10">
        <v>46101</v>
      </c>
      <c r="P8" s="3"/>
      <c r="Q8" s="3">
        <v>9672378672</v>
      </c>
      <c r="R8" s="9" t="s">
        <v>102</v>
      </c>
      <c r="S8" s="3"/>
    </row>
    <row r="9" spans="1:19" x14ac:dyDescent="0.3">
      <c r="A9" s="3">
        <v>8</v>
      </c>
      <c r="B9" s="3">
        <v>115497</v>
      </c>
      <c r="C9" s="3" t="s">
        <v>27</v>
      </c>
      <c r="D9" s="3" t="s">
        <v>16</v>
      </c>
      <c r="E9" s="3" t="s">
        <v>28</v>
      </c>
      <c r="F9" s="3" t="s">
        <v>23</v>
      </c>
      <c r="G9" s="3" t="s">
        <v>9</v>
      </c>
      <c r="H9" s="3" t="s">
        <v>24</v>
      </c>
      <c r="I9" s="3" t="s">
        <v>127</v>
      </c>
      <c r="J9" s="3" t="s">
        <v>139</v>
      </c>
      <c r="K9" s="3" t="s">
        <v>140</v>
      </c>
      <c r="L9" s="3" t="s">
        <v>141</v>
      </c>
      <c r="M9" s="10">
        <v>24581</v>
      </c>
      <c r="N9" s="10">
        <v>43489</v>
      </c>
      <c r="O9" s="10">
        <v>47141</v>
      </c>
      <c r="P9" s="3"/>
      <c r="Q9" s="3">
        <v>9839144053</v>
      </c>
      <c r="R9" s="9" t="s">
        <v>95</v>
      </c>
      <c r="S9" s="3"/>
    </row>
    <row r="10" spans="1:19" x14ac:dyDescent="0.3">
      <c r="A10" s="3">
        <v>9</v>
      </c>
      <c r="B10" s="3">
        <v>115497</v>
      </c>
      <c r="C10" s="3" t="s">
        <v>27</v>
      </c>
      <c r="D10" s="3" t="s">
        <v>16</v>
      </c>
      <c r="E10" s="3" t="s">
        <v>28</v>
      </c>
      <c r="F10" s="3" t="s">
        <v>23</v>
      </c>
      <c r="G10" s="3" t="s">
        <v>9</v>
      </c>
      <c r="H10" s="3" t="s">
        <v>24</v>
      </c>
      <c r="I10" s="3" t="s">
        <v>142</v>
      </c>
      <c r="J10" s="3" t="s">
        <v>139</v>
      </c>
      <c r="K10" s="3" t="s">
        <v>143</v>
      </c>
      <c r="L10" s="3" t="s">
        <v>144</v>
      </c>
      <c r="M10" s="10">
        <v>27834</v>
      </c>
      <c r="N10" s="10">
        <v>42936</v>
      </c>
      <c r="O10" s="10">
        <v>46587</v>
      </c>
      <c r="P10" s="3"/>
      <c r="Q10" s="3">
        <v>7800200008</v>
      </c>
      <c r="R10" s="3" t="s">
        <v>95</v>
      </c>
      <c r="S10" s="3"/>
    </row>
    <row r="11" spans="1:19" x14ac:dyDescent="0.3">
      <c r="A11" s="3">
        <v>10</v>
      </c>
      <c r="B11" s="3">
        <v>116208</v>
      </c>
      <c r="C11" s="3" t="s">
        <v>37</v>
      </c>
      <c r="D11" s="3" t="s">
        <v>7</v>
      </c>
      <c r="E11" s="3" t="s">
        <v>28</v>
      </c>
      <c r="F11" s="3" t="s">
        <v>23</v>
      </c>
      <c r="G11" s="3" t="s">
        <v>9</v>
      </c>
      <c r="H11" s="3" t="s">
        <v>24</v>
      </c>
      <c r="I11" s="3" t="s">
        <v>150</v>
      </c>
      <c r="J11" s="3" t="s">
        <v>139</v>
      </c>
      <c r="K11" s="3" t="s">
        <v>154</v>
      </c>
      <c r="L11" s="3" t="s">
        <v>156</v>
      </c>
      <c r="M11" s="10">
        <v>36326</v>
      </c>
      <c r="N11" s="10">
        <v>42936</v>
      </c>
      <c r="O11" s="10">
        <v>46587</v>
      </c>
      <c r="P11" s="3"/>
      <c r="Q11" s="3">
        <v>9415206620</v>
      </c>
      <c r="R11" s="3" t="s">
        <v>98</v>
      </c>
      <c r="S11" s="3"/>
    </row>
    <row r="12" spans="1:19" x14ac:dyDescent="0.3">
      <c r="A12" s="3">
        <v>11</v>
      </c>
      <c r="B12" s="3">
        <v>125352</v>
      </c>
      <c r="C12" s="3" t="s">
        <v>29</v>
      </c>
      <c r="D12" s="3" t="s">
        <v>21</v>
      </c>
      <c r="E12" s="3" t="s">
        <v>30</v>
      </c>
      <c r="F12" s="3" t="s">
        <v>23</v>
      </c>
      <c r="G12" s="3" t="s">
        <v>9</v>
      </c>
      <c r="H12" s="3" t="s">
        <v>24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3">
      <c r="A13" s="3">
        <v>12</v>
      </c>
      <c r="B13" s="3">
        <v>117140</v>
      </c>
      <c r="C13" s="3" t="s">
        <v>31</v>
      </c>
      <c r="D13" s="3" t="s">
        <v>32</v>
      </c>
      <c r="E13" s="3" t="s">
        <v>26</v>
      </c>
      <c r="F13" s="3" t="s">
        <v>23</v>
      </c>
      <c r="G13" s="3" t="s">
        <v>9</v>
      </c>
      <c r="H13" s="3" t="s">
        <v>24</v>
      </c>
      <c r="I13" s="3" t="s">
        <v>127</v>
      </c>
      <c r="J13" s="3" t="s">
        <v>145</v>
      </c>
      <c r="K13" s="3" t="s">
        <v>146</v>
      </c>
      <c r="L13" s="3" t="s">
        <v>147</v>
      </c>
      <c r="M13" s="10">
        <v>30402</v>
      </c>
      <c r="N13" s="10">
        <v>45217</v>
      </c>
      <c r="O13" s="10">
        <v>48869</v>
      </c>
      <c r="P13" s="3"/>
      <c r="Q13" s="3">
        <v>8696511112</v>
      </c>
      <c r="R13" s="3" t="s">
        <v>109</v>
      </c>
      <c r="S13" s="3"/>
    </row>
    <row r="14" spans="1:19" x14ac:dyDescent="0.3">
      <c r="A14" s="3">
        <v>13</v>
      </c>
      <c r="B14" s="3">
        <v>116012</v>
      </c>
      <c r="C14" s="3" t="s">
        <v>33</v>
      </c>
      <c r="D14" s="3" t="s">
        <v>21</v>
      </c>
      <c r="E14" s="3" t="s">
        <v>34</v>
      </c>
      <c r="F14" s="3" t="s">
        <v>23</v>
      </c>
      <c r="G14" s="3" t="s">
        <v>9</v>
      </c>
      <c r="H14" s="3" t="s">
        <v>24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3">
      <c r="A15" s="3">
        <v>14</v>
      </c>
      <c r="B15" s="3">
        <v>116999</v>
      </c>
      <c r="C15" s="3" t="s">
        <v>35</v>
      </c>
      <c r="D15" s="3" t="s">
        <v>21</v>
      </c>
      <c r="E15" s="3" t="s">
        <v>34</v>
      </c>
      <c r="F15" s="3" t="s">
        <v>23</v>
      </c>
      <c r="G15" s="3" t="s">
        <v>9</v>
      </c>
      <c r="H15" s="3" t="s">
        <v>24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3">
      <c r="A16" s="3">
        <v>15</v>
      </c>
      <c r="B16" s="3">
        <v>116323</v>
      </c>
      <c r="C16" s="3" t="s">
        <v>36</v>
      </c>
      <c r="D16" s="3" t="s">
        <v>7</v>
      </c>
      <c r="E16" s="3" t="s">
        <v>34</v>
      </c>
      <c r="F16" s="3" t="s">
        <v>23</v>
      </c>
      <c r="G16" s="3" t="s">
        <v>9</v>
      </c>
      <c r="H16" s="3" t="s">
        <v>24</v>
      </c>
      <c r="I16" s="3" t="s">
        <v>127</v>
      </c>
      <c r="J16" s="3"/>
      <c r="K16" s="3" t="s">
        <v>148</v>
      </c>
      <c r="L16" s="3" t="s">
        <v>149</v>
      </c>
      <c r="M16" s="10">
        <v>30792</v>
      </c>
      <c r="N16" s="10">
        <v>43124</v>
      </c>
      <c r="O16" s="10">
        <v>46775</v>
      </c>
      <c r="P16" s="3"/>
      <c r="Q16" s="3">
        <v>8588000130</v>
      </c>
      <c r="R16" s="3" t="s">
        <v>93</v>
      </c>
      <c r="S16" s="3"/>
    </row>
    <row r="17" spans="1:19" x14ac:dyDescent="0.3">
      <c r="A17" s="3">
        <v>16</v>
      </c>
      <c r="B17" s="3">
        <v>117126</v>
      </c>
      <c r="C17" s="3" t="s">
        <v>38</v>
      </c>
      <c r="D17" s="3" t="s">
        <v>7</v>
      </c>
      <c r="E17" s="3" t="s">
        <v>39</v>
      </c>
      <c r="F17" s="3" t="s">
        <v>23</v>
      </c>
      <c r="G17" s="3" t="s">
        <v>9</v>
      </c>
      <c r="H17" s="3" t="s">
        <v>24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3">
      <c r="A18" s="3">
        <v>17</v>
      </c>
      <c r="B18" s="3">
        <v>117048</v>
      </c>
      <c r="C18" s="3" t="s">
        <v>40</v>
      </c>
      <c r="D18" s="3" t="s">
        <v>21</v>
      </c>
      <c r="E18" s="3" t="s">
        <v>41</v>
      </c>
      <c r="F18" s="3" t="s">
        <v>42</v>
      </c>
      <c r="G18" s="3" t="s">
        <v>9</v>
      </c>
      <c r="H18" s="3" t="s">
        <v>10</v>
      </c>
      <c r="I18" s="3" t="s">
        <v>127</v>
      </c>
      <c r="J18" s="3" t="s">
        <v>157</v>
      </c>
      <c r="K18" s="3" t="s">
        <v>158</v>
      </c>
      <c r="L18" s="3" t="s">
        <v>162</v>
      </c>
      <c r="M18" s="10">
        <v>32582</v>
      </c>
      <c r="N18" s="10">
        <v>44755</v>
      </c>
      <c r="O18" s="10">
        <v>48407</v>
      </c>
      <c r="P18" s="3"/>
      <c r="Q18" s="3">
        <v>9884000150</v>
      </c>
      <c r="R18" s="3" t="s">
        <v>111</v>
      </c>
      <c r="S18" s="3"/>
    </row>
    <row r="19" spans="1:19" x14ac:dyDescent="0.3">
      <c r="A19" s="3">
        <v>18</v>
      </c>
      <c r="B19" s="3">
        <v>117048</v>
      </c>
      <c r="C19" s="3" t="s">
        <v>40</v>
      </c>
      <c r="D19" s="3" t="s">
        <v>21</v>
      </c>
      <c r="E19" s="3" t="s">
        <v>41</v>
      </c>
      <c r="F19" s="3" t="s">
        <v>42</v>
      </c>
      <c r="G19" s="3" t="s">
        <v>9</v>
      </c>
      <c r="H19" s="3" t="s">
        <v>10</v>
      </c>
      <c r="I19" s="11" t="s">
        <v>163</v>
      </c>
      <c r="J19" s="3" t="s">
        <v>158</v>
      </c>
      <c r="K19" s="3" t="s">
        <v>164</v>
      </c>
      <c r="L19" s="3" t="s">
        <v>165</v>
      </c>
      <c r="M19" s="10">
        <v>43607</v>
      </c>
      <c r="N19" s="10">
        <v>43844</v>
      </c>
      <c r="O19" s="10">
        <v>45670</v>
      </c>
      <c r="P19" s="3"/>
      <c r="Q19" s="3">
        <v>9884000150</v>
      </c>
      <c r="R19" s="3" t="s">
        <v>111</v>
      </c>
      <c r="S19" s="3"/>
    </row>
    <row r="20" spans="1:19" x14ac:dyDescent="0.3">
      <c r="A20" s="3">
        <v>19</v>
      </c>
      <c r="B20" s="3">
        <v>117398</v>
      </c>
      <c r="C20" s="3" t="s">
        <v>43</v>
      </c>
      <c r="D20" s="3" t="s">
        <v>44</v>
      </c>
      <c r="E20" s="3" t="s">
        <v>10</v>
      </c>
      <c r="F20" s="3" t="s">
        <v>42</v>
      </c>
      <c r="G20" s="3" t="s">
        <v>9</v>
      </c>
      <c r="H20" s="3" t="s">
        <v>10</v>
      </c>
      <c r="I20" s="3" t="s">
        <v>127</v>
      </c>
      <c r="J20" s="3" t="s">
        <v>166</v>
      </c>
      <c r="K20" s="3" t="s">
        <v>151</v>
      </c>
      <c r="L20" s="3" t="s">
        <v>167</v>
      </c>
      <c r="M20" s="10">
        <v>27928</v>
      </c>
      <c r="N20" s="10">
        <v>43368</v>
      </c>
      <c r="O20" s="10">
        <v>47020</v>
      </c>
      <c r="P20" s="3"/>
      <c r="Q20" s="3">
        <v>9381012691</v>
      </c>
      <c r="R20" s="3" t="s">
        <v>114</v>
      </c>
      <c r="S20" s="3"/>
    </row>
    <row r="21" spans="1:19" x14ac:dyDescent="0.3">
      <c r="A21" s="3">
        <v>20</v>
      </c>
      <c r="B21" s="3">
        <v>116668</v>
      </c>
      <c r="C21" s="3" t="s">
        <v>45</v>
      </c>
      <c r="D21" s="3" t="s">
        <v>12</v>
      </c>
      <c r="E21" s="3" t="s">
        <v>46</v>
      </c>
      <c r="F21" s="3" t="s">
        <v>42</v>
      </c>
      <c r="G21" s="3" t="s">
        <v>9</v>
      </c>
      <c r="H21" s="3" t="s">
        <v>10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3">
      <c r="A22" s="3">
        <v>21</v>
      </c>
      <c r="B22" s="3">
        <v>116801</v>
      </c>
      <c r="C22" s="3" t="s">
        <v>47</v>
      </c>
      <c r="D22" s="3" t="s">
        <v>7</v>
      </c>
      <c r="E22" s="3" t="s">
        <v>48</v>
      </c>
      <c r="F22" s="3" t="s">
        <v>42</v>
      </c>
      <c r="G22" s="3" t="s">
        <v>9</v>
      </c>
      <c r="H22" s="3" t="s">
        <v>10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3">
      <c r="A23" s="3">
        <v>22</v>
      </c>
      <c r="B23" s="3">
        <v>116646</v>
      </c>
      <c r="C23" s="3" t="s">
        <v>49</v>
      </c>
      <c r="D23" s="3" t="s">
        <v>21</v>
      </c>
      <c r="E23" s="3" t="s">
        <v>50</v>
      </c>
      <c r="F23" s="3" t="s">
        <v>51</v>
      </c>
      <c r="G23" s="3" t="s">
        <v>9</v>
      </c>
      <c r="H23" s="3" t="s">
        <v>60</v>
      </c>
      <c r="I23" s="3" t="s">
        <v>127</v>
      </c>
      <c r="J23" s="3" t="s">
        <v>159</v>
      </c>
      <c r="K23" s="3" t="s">
        <v>168</v>
      </c>
      <c r="L23" s="3" t="s">
        <v>170</v>
      </c>
      <c r="M23" s="10">
        <v>33739</v>
      </c>
      <c r="N23" s="10">
        <v>42977</v>
      </c>
      <c r="O23" s="10">
        <v>46628</v>
      </c>
      <c r="P23" s="3"/>
      <c r="Q23" s="3">
        <v>9209209454</v>
      </c>
      <c r="R23" s="9" t="s">
        <v>69</v>
      </c>
      <c r="S23" s="3"/>
    </row>
    <row r="24" spans="1:19" x14ac:dyDescent="0.3">
      <c r="A24" s="3">
        <v>23</v>
      </c>
      <c r="B24" s="3">
        <v>116646</v>
      </c>
      <c r="C24" s="3" t="s">
        <v>49</v>
      </c>
      <c r="D24" s="3" t="s">
        <v>21</v>
      </c>
      <c r="E24" s="3" t="s">
        <v>50</v>
      </c>
      <c r="F24" s="3" t="s">
        <v>51</v>
      </c>
      <c r="G24" s="3" t="s">
        <v>9</v>
      </c>
      <c r="H24" s="3" t="s">
        <v>60</v>
      </c>
      <c r="I24" s="3" t="s">
        <v>142</v>
      </c>
      <c r="J24" s="3" t="s">
        <v>171</v>
      </c>
      <c r="K24" s="3" t="s">
        <v>172</v>
      </c>
      <c r="L24" s="3" t="s">
        <v>173</v>
      </c>
      <c r="M24" s="10">
        <v>34215</v>
      </c>
      <c r="N24" s="10">
        <v>43886</v>
      </c>
      <c r="O24" s="10">
        <v>47538</v>
      </c>
      <c r="P24" s="3"/>
      <c r="Q24" s="3">
        <v>7219831007</v>
      </c>
      <c r="R24" s="9" t="s">
        <v>71</v>
      </c>
      <c r="S24" s="3"/>
    </row>
    <row r="25" spans="1:19" x14ac:dyDescent="0.3">
      <c r="A25" s="3">
        <v>24</v>
      </c>
      <c r="B25" s="3">
        <v>113381</v>
      </c>
      <c r="C25" s="3" t="s">
        <v>52</v>
      </c>
      <c r="D25" s="3" t="s">
        <v>12</v>
      </c>
      <c r="E25" s="3" t="s">
        <v>53</v>
      </c>
      <c r="F25" s="3" t="s">
        <v>51</v>
      </c>
      <c r="G25" s="3" t="s">
        <v>9</v>
      </c>
      <c r="H25" s="3" t="s">
        <v>60</v>
      </c>
      <c r="I25" s="3" t="s">
        <v>127</v>
      </c>
      <c r="J25" s="3" t="s">
        <v>160</v>
      </c>
      <c r="K25" s="3" t="s">
        <v>174</v>
      </c>
      <c r="L25" s="3" t="s">
        <v>175</v>
      </c>
      <c r="M25" s="10">
        <v>34800</v>
      </c>
      <c r="N25" s="10">
        <v>45275</v>
      </c>
      <c r="O25" s="10">
        <v>48927</v>
      </c>
      <c r="P25" s="3"/>
      <c r="Q25" s="3" t="s">
        <v>73</v>
      </c>
      <c r="R25" s="9" t="s">
        <v>74</v>
      </c>
      <c r="S25" s="3"/>
    </row>
    <row r="26" spans="1:19" x14ac:dyDescent="0.3">
      <c r="A26" s="3">
        <v>25</v>
      </c>
      <c r="B26" s="3">
        <v>113381</v>
      </c>
      <c r="C26" s="3" t="s">
        <v>52</v>
      </c>
      <c r="D26" s="3" t="s">
        <v>12</v>
      </c>
      <c r="E26" s="3" t="s">
        <v>53</v>
      </c>
      <c r="F26" s="3" t="s">
        <v>51</v>
      </c>
      <c r="G26" s="3" t="s">
        <v>9</v>
      </c>
      <c r="H26" s="3" t="s">
        <v>60</v>
      </c>
      <c r="I26" s="3" t="s">
        <v>142</v>
      </c>
      <c r="J26" s="3"/>
      <c r="K26" s="3" t="s">
        <v>176</v>
      </c>
      <c r="L26" s="3" t="s">
        <v>177</v>
      </c>
      <c r="M26" s="10">
        <v>30654</v>
      </c>
      <c r="N26" s="10">
        <v>42384</v>
      </c>
      <c r="O26" s="10">
        <v>46036</v>
      </c>
      <c r="P26" s="3"/>
      <c r="Q26" s="3" t="s">
        <v>76</v>
      </c>
      <c r="R26" s="9" t="s">
        <v>77</v>
      </c>
      <c r="S26" s="3"/>
    </row>
    <row r="27" spans="1:19" x14ac:dyDescent="0.3">
      <c r="A27" s="3">
        <v>26</v>
      </c>
      <c r="B27" s="3">
        <v>116907</v>
      </c>
      <c r="C27" s="3" t="s">
        <v>54</v>
      </c>
      <c r="D27" s="3" t="s">
        <v>7</v>
      </c>
      <c r="E27" s="3" t="s">
        <v>55</v>
      </c>
      <c r="F27" s="3" t="s">
        <v>51</v>
      </c>
      <c r="G27" s="3" t="s">
        <v>9</v>
      </c>
      <c r="H27" s="3" t="s">
        <v>60</v>
      </c>
      <c r="I27" s="3" t="s">
        <v>127</v>
      </c>
      <c r="J27" s="3" t="s">
        <v>152</v>
      </c>
      <c r="K27" s="3" t="s">
        <v>155</v>
      </c>
      <c r="L27" s="3" t="s">
        <v>178</v>
      </c>
      <c r="M27" s="10">
        <v>34001</v>
      </c>
      <c r="N27" s="10">
        <v>44894</v>
      </c>
      <c r="O27" s="10">
        <v>48546</v>
      </c>
      <c r="P27" s="3"/>
      <c r="Q27" s="3">
        <v>9669616931</v>
      </c>
      <c r="R27" s="9" t="s">
        <v>79</v>
      </c>
      <c r="S27" s="3"/>
    </row>
    <row r="28" spans="1:19" x14ac:dyDescent="0.3">
      <c r="A28" s="3">
        <v>27</v>
      </c>
      <c r="B28" s="3">
        <v>116907</v>
      </c>
      <c r="C28" s="3" t="s">
        <v>54</v>
      </c>
      <c r="D28" s="3" t="s">
        <v>7</v>
      </c>
      <c r="E28" s="3" t="s">
        <v>55</v>
      </c>
      <c r="F28" s="3" t="s">
        <v>51</v>
      </c>
      <c r="G28" s="3" t="s">
        <v>9</v>
      </c>
      <c r="H28" s="3" t="s">
        <v>60</v>
      </c>
      <c r="I28" s="3" t="s">
        <v>142</v>
      </c>
      <c r="J28" s="3" t="s">
        <v>179</v>
      </c>
      <c r="K28" s="3" t="s">
        <v>180</v>
      </c>
      <c r="L28" s="3" t="s">
        <v>181</v>
      </c>
      <c r="M28" s="10">
        <v>34828</v>
      </c>
      <c r="N28" s="10">
        <v>44881</v>
      </c>
      <c r="O28" s="10">
        <v>48533</v>
      </c>
      <c r="P28" s="3"/>
      <c r="Q28" s="3">
        <v>8085675605</v>
      </c>
      <c r="R28" s="9" t="s">
        <v>81</v>
      </c>
      <c r="S28" s="3"/>
    </row>
    <row r="29" spans="1:19" x14ac:dyDescent="0.3">
      <c r="A29" s="3">
        <v>28</v>
      </c>
      <c r="B29" s="3">
        <v>115851</v>
      </c>
      <c r="C29" s="3" t="s">
        <v>56</v>
      </c>
      <c r="D29" s="3" t="s">
        <v>12</v>
      </c>
      <c r="E29" s="3" t="s">
        <v>50</v>
      </c>
      <c r="F29" s="3" t="s">
        <v>51</v>
      </c>
      <c r="G29" s="3" t="s">
        <v>9</v>
      </c>
      <c r="H29" s="3" t="s">
        <v>60</v>
      </c>
      <c r="I29" s="3" t="s">
        <v>127</v>
      </c>
      <c r="J29" s="3" t="s">
        <v>153</v>
      </c>
      <c r="K29" s="3" t="s">
        <v>169</v>
      </c>
      <c r="L29" s="3" t="s">
        <v>182</v>
      </c>
      <c r="M29" s="10">
        <v>28249</v>
      </c>
      <c r="N29" s="10">
        <v>42047</v>
      </c>
      <c r="O29" s="10">
        <v>45699</v>
      </c>
      <c r="P29" s="3"/>
      <c r="Q29" s="3">
        <v>9922661655</v>
      </c>
      <c r="R29" s="9" t="s">
        <v>83</v>
      </c>
      <c r="S29" s="3"/>
    </row>
    <row r="30" spans="1:19" x14ac:dyDescent="0.3">
      <c r="A30" s="3">
        <v>29</v>
      </c>
      <c r="B30" s="3">
        <v>115851</v>
      </c>
      <c r="C30" s="3" t="s">
        <v>56</v>
      </c>
      <c r="D30" s="3" t="s">
        <v>12</v>
      </c>
      <c r="E30" s="3" t="s">
        <v>50</v>
      </c>
      <c r="F30" s="3" t="s">
        <v>51</v>
      </c>
      <c r="G30" s="3" t="s">
        <v>9</v>
      </c>
      <c r="H30" s="3" t="s">
        <v>60</v>
      </c>
      <c r="I30" s="3" t="s">
        <v>127</v>
      </c>
      <c r="J30" s="3" t="s">
        <v>153</v>
      </c>
      <c r="K30" s="3" t="s">
        <v>183</v>
      </c>
      <c r="L30" s="3" t="s">
        <v>184</v>
      </c>
      <c r="M30" s="10">
        <v>32174</v>
      </c>
      <c r="N30" s="10">
        <v>43340</v>
      </c>
      <c r="O30" s="10">
        <v>46992</v>
      </c>
      <c r="P30" s="3"/>
      <c r="Q30" s="3">
        <v>9923755407</v>
      </c>
      <c r="R30" s="9" t="s">
        <v>85</v>
      </c>
      <c r="S30" s="3"/>
    </row>
    <row r="31" spans="1:19" x14ac:dyDescent="0.3">
      <c r="A31" s="3">
        <v>30</v>
      </c>
      <c r="B31" s="3">
        <v>116346</v>
      </c>
      <c r="C31" s="3" t="s">
        <v>57</v>
      </c>
      <c r="D31" s="3" t="s">
        <v>7</v>
      </c>
      <c r="E31" s="3" t="s">
        <v>58</v>
      </c>
      <c r="F31" s="3" t="s">
        <v>51</v>
      </c>
      <c r="G31" s="3" t="s">
        <v>9</v>
      </c>
      <c r="H31" s="3" t="s">
        <v>60</v>
      </c>
      <c r="I31" s="3" t="s">
        <v>127</v>
      </c>
      <c r="J31" s="3" t="s">
        <v>161</v>
      </c>
      <c r="K31" s="3" t="s">
        <v>185</v>
      </c>
      <c r="L31" s="3" t="s">
        <v>186</v>
      </c>
      <c r="M31" s="10">
        <v>29587</v>
      </c>
      <c r="N31" s="10">
        <v>43451</v>
      </c>
      <c r="O31" s="10">
        <v>47103</v>
      </c>
      <c r="P31" s="3"/>
      <c r="Q31" s="3">
        <v>9833952099</v>
      </c>
      <c r="R31" s="9" t="s">
        <v>87</v>
      </c>
      <c r="S31" s="3"/>
    </row>
    <row r="32" spans="1:19" x14ac:dyDescent="0.3">
      <c r="A32" s="3">
        <v>31</v>
      </c>
      <c r="B32" s="3">
        <v>116346</v>
      </c>
      <c r="C32" s="3" t="s">
        <v>57</v>
      </c>
      <c r="D32" s="3" t="s">
        <v>7</v>
      </c>
      <c r="E32" s="3" t="s">
        <v>58</v>
      </c>
      <c r="F32" s="3" t="s">
        <v>51</v>
      </c>
      <c r="G32" s="3" t="s">
        <v>9</v>
      </c>
      <c r="H32" s="3" t="s">
        <v>60</v>
      </c>
      <c r="I32" s="3" t="s">
        <v>127</v>
      </c>
      <c r="J32" s="3" t="s">
        <v>187</v>
      </c>
      <c r="K32" s="3" t="s">
        <v>188</v>
      </c>
      <c r="L32" s="3" t="s">
        <v>189</v>
      </c>
      <c r="M32" s="10">
        <v>34049</v>
      </c>
      <c r="N32" s="10">
        <v>42324</v>
      </c>
      <c r="O32" s="10">
        <v>45976</v>
      </c>
      <c r="P32" s="3"/>
      <c r="Q32" s="3">
        <v>9168285767</v>
      </c>
      <c r="R32" s="9" t="s">
        <v>89</v>
      </c>
      <c r="S32" s="3"/>
    </row>
    <row r="33" spans="1:19" x14ac:dyDescent="0.3">
      <c r="A33" s="3">
        <v>32</v>
      </c>
      <c r="B33" s="3">
        <v>115325</v>
      </c>
      <c r="C33" s="3" t="s">
        <v>59</v>
      </c>
      <c r="D33" s="3" t="s">
        <v>7</v>
      </c>
      <c r="E33" s="3" t="s">
        <v>53</v>
      </c>
      <c r="F33" s="3" t="s">
        <v>51</v>
      </c>
      <c r="G33" s="3" t="s">
        <v>9</v>
      </c>
      <c r="H33" s="3" t="s">
        <v>60</v>
      </c>
      <c r="I33" s="3" t="s">
        <v>127</v>
      </c>
      <c r="J33" s="3" t="s">
        <v>190</v>
      </c>
      <c r="K33" s="3" t="s">
        <v>191</v>
      </c>
      <c r="L33" s="3" t="s">
        <v>192</v>
      </c>
      <c r="M33" s="10">
        <v>24872</v>
      </c>
      <c r="N33" s="10">
        <v>45216</v>
      </c>
      <c r="O33" s="10">
        <v>48868</v>
      </c>
      <c r="P33" s="3"/>
      <c r="Q33" s="3">
        <v>8422965002</v>
      </c>
      <c r="R33" s="9" t="s">
        <v>91</v>
      </c>
      <c r="S33" s="3"/>
    </row>
  </sheetData>
  <autoFilter ref="A1:S1" xr:uid="{7BC69333-71AA-4D82-82B5-4FFEA9066491}"/>
  <hyperlinks>
    <hyperlink ref="R2" r:id="rId1" xr:uid="{87398AC9-8F93-4BA3-8F32-7058399C37EB}"/>
    <hyperlink ref="R3" r:id="rId2" xr:uid="{CEBFEA5D-7007-498C-9883-996C006D3765}"/>
    <hyperlink ref="R16" r:id="rId3" xr:uid="{3CDB6018-E727-45D6-A159-7380E6F28A5B}"/>
    <hyperlink ref="R23" r:id="rId4" xr:uid="{88D98529-8EA6-48A5-A5D7-DE4928B456D5}"/>
    <hyperlink ref="R24" r:id="rId5" xr:uid="{E90085C0-C770-40D1-B6A4-212712A8B283}"/>
    <hyperlink ref="R25" r:id="rId6" xr:uid="{243D76FE-C9CB-4D74-85A7-55ECF41A197A}"/>
    <hyperlink ref="R26" r:id="rId7" xr:uid="{E47E16A6-4AE0-4227-BB1F-476B05C48DFE}"/>
    <hyperlink ref="R27" r:id="rId8" xr:uid="{36633685-80FB-4A77-93AF-CE864DABE3D8}"/>
    <hyperlink ref="R28" r:id="rId9" xr:uid="{94C2DD53-9507-43C2-8EFA-B0405AD8374F}"/>
    <hyperlink ref="R29" r:id="rId10" xr:uid="{F54008F0-29D8-430F-9230-3E17D77E91A5}"/>
    <hyperlink ref="R30" r:id="rId11" xr:uid="{B062C866-AEFF-4B08-B118-605579B871CF}"/>
    <hyperlink ref="R31" r:id="rId12" xr:uid="{4FF9BB04-3F26-432A-BD54-53D3CD5CBC0E}"/>
    <hyperlink ref="R32" r:id="rId13" xr:uid="{97894821-57C8-427B-9511-1BB8498E336C}"/>
    <hyperlink ref="R33" r:id="rId14" xr:uid="{3B653ACF-F1F9-4BB8-A208-7589CA17CDF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CLUB7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2024-02-08T10:00:05Z</dcterms:modified>
</cp:coreProperties>
</file>